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80" windowHeight="8580" activeTab="0"/>
  </bookViews>
  <sheets>
    <sheet name="Instructions" sheetId="1" r:id="rId1"/>
    <sheet name="August" sheetId="2" r:id="rId2"/>
    <sheet name="September" sheetId="3" r:id="rId3"/>
    <sheet name="Octob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greenc</author>
  </authors>
  <commentList>
    <comment ref="B3" authorId="0">
      <text>
        <r>
          <rPr>
            <b/>
            <sz val="8"/>
            <rFont val="Tahoma"/>
            <family val="0"/>
          </rPr>
          <t>Enter School Name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Insert relevant Period
</t>
        </r>
      </text>
    </comment>
    <comment ref="C6" authorId="0">
      <text>
        <r>
          <rPr>
            <b/>
            <sz val="8"/>
            <rFont val="Tahoma"/>
            <family val="0"/>
          </rPr>
          <t>These figures are automatically populated from the information entered below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Enter the figures from the school CFR report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>Enter figures from the LA FIS reports, using a combination of the Capital I&amp;E and the transaction listings to ensure the figures are to the penny.
(see note below)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Enter figures from the school system (see note below)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<sst xmlns="http://schemas.openxmlformats.org/spreadsheetml/2006/main" count="174" uniqueCount="48">
  <si>
    <t>Devolved Formula Capital</t>
  </si>
  <si>
    <t>LA Code:</t>
  </si>
  <si>
    <t>EZ01XX</t>
  </si>
  <si>
    <t>Income</t>
  </si>
  <si>
    <t>Total</t>
  </si>
  <si>
    <t>Expenditure</t>
  </si>
  <si>
    <t>Variance</t>
  </si>
  <si>
    <t>Bal BFWD</t>
  </si>
  <si>
    <t>Net Total</t>
  </si>
  <si>
    <t>Comments</t>
  </si>
  <si>
    <t>School :</t>
  </si>
  <si>
    <t>Period :</t>
  </si>
  <si>
    <t>CAPITAL RECONCILIATION</t>
  </si>
  <si>
    <t>CI01-7360</t>
  </si>
  <si>
    <t>CI03-7362</t>
  </si>
  <si>
    <t>CI04-7363</t>
  </si>
  <si>
    <t>CE01-7351</t>
  </si>
  <si>
    <t>CE02-7352</t>
  </si>
  <si>
    <t>CE03-7353</t>
  </si>
  <si>
    <t>CE04-7354</t>
  </si>
  <si>
    <t>Spreadsheet Analysis</t>
  </si>
  <si>
    <t>School CFR Report</t>
  </si>
  <si>
    <t>LA-FIS Print</t>
  </si>
  <si>
    <t>School Cost Centres</t>
  </si>
  <si>
    <t>LA FIS Print Figures</t>
  </si>
  <si>
    <t>You receive an Income and Expenditure report for each Capital project every month as part of your FIS.</t>
  </si>
  <si>
    <t>School Cost Centre Figures</t>
  </si>
  <si>
    <t>You will need to enter these figures using your school software.</t>
  </si>
  <si>
    <t>Focus/General Ledger/Chart of Account review.</t>
  </si>
  <si>
    <t>Select the appropriate Capital fund.</t>
  </si>
  <si>
    <t>The you will need to check the Balance brought forward for this capital project.</t>
  </si>
  <si>
    <t>Click on the browser icon to the right of the All Ledger Codes Tab.  Select RE.</t>
  </si>
  <si>
    <t>In the column marked O/B you will see your opening balance for this project.</t>
  </si>
  <si>
    <t>Now click RESET ALL to the right of the all funds browser.</t>
  </si>
  <si>
    <t>Select the appropriate Cost Centre.</t>
  </si>
  <si>
    <t>this time select the Capital Income cost centre.</t>
  </si>
  <si>
    <t>You need to find 3 totals for each Capital Project;</t>
  </si>
  <si>
    <t>3.  Income Total</t>
  </si>
  <si>
    <t>1.  Balance Brought Forward</t>
  </si>
  <si>
    <t>2 . Expenditure Total</t>
  </si>
  <si>
    <t>1.  First you need to isolate the appropriate fund.  Click on the browser icon to the right of the All Funds tab.</t>
  </si>
  <si>
    <t>2.  Again, isolate the appropriate fund.</t>
  </si>
  <si>
    <t xml:space="preserve">3.   re click the browser icon to the right of the All Cost Centres Tab, </t>
  </si>
  <si>
    <t>Next isolate the Capital Expenditure cost centre.  Click the browser icon to the right of the All Cost Centres tab.</t>
  </si>
  <si>
    <t xml:space="preserve">Period : </t>
  </si>
  <si>
    <t>CI01-7360/7365</t>
  </si>
  <si>
    <t>CE02-7352/7355</t>
  </si>
  <si>
    <t xml:space="preserve">These reports are to the penny.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</si>
</sst>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33" borderId="17" xfId="0" applyNumberForma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26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164" fontId="2" fillId="33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6</xdr:col>
      <xdr:colOff>161925</xdr:colOff>
      <xdr:row>75</xdr:row>
      <xdr:rowOff>66675</xdr:rowOff>
    </xdr:to>
    <xdr:pic>
      <xdr:nvPicPr>
        <xdr:cNvPr id="1" name="Picture 10" descr="FMS screensh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10575"/>
          <a:ext cx="54864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6</xdr:col>
      <xdr:colOff>161925</xdr:colOff>
      <xdr:row>109</xdr:row>
      <xdr:rowOff>66675</xdr:rowOff>
    </xdr:to>
    <xdr:pic>
      <xdr:nvPicPr>
        <xdr:cNvPr id="2" name="Picture 11" descr="FMS screensh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858875"/>
          <a:ext cx="54864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12.7109375" style="0" customWidth="1"/>
    <col min="4" max="4" width="20.00390625" style="0" customWidth="1"/>
    <col min="5" max="5" width="14.00390625" style="0" customWidth="1"/>
    <col min="6" max="6" width="12.57421875" style="0" customWidth="1"/>
  </cols>
  <sheetData>
    <row r="1" spans="1:6" ht="15.75">
      <c r="A1" s="42" t="s">
        <v>12</v>
      </c>
      <c r="B1" s="42"/>
      <c r="C1" s="42"/>
      <c r="D1" s="42"/>
      <c r="E1" s="42"/>
      <c r="F1" s="42"/>
    </row>
    <row r="3" spans="1:6" ht="12.75">
      <c r="A3" s="18" t="s">
        <v>10</v>
      </c>
      <c r="B3" s="18"/>
      <c r="C3" s="18"/>
      <c r="D3" s="18"/>
      <c r="E3" s="18"/>
      <c r="F3" s="18" t="s">
        <v>11</v>
      </c>
    </row>
    <row r="4" ht="13.5" thickBot="1"/>
    <row r="5" spans="1:6" ht="38.25">
      <c r="A5" s="27"/>
      <c r="B5" s="28"/>
      <c r="C5" s="29" t="s">
        <v>20</v>
      </c>
      <c r="D5" s="28" t="s">
        <v>21</v>
      </c>
      <c r="E5" s="29" t="s">
        <v>6</v>
      </c>
      <c r="F5" s="30" t="s">
        <v>9</v>
      </c>
    </row>
    <row r="6" spans="1:6" ht="12.75">
      <c r="A6" s="3"/>
      <c r="B6" s="4" t="s">
        <v>13</v>
      </c>
      <c r="C6" s="26">
        <v>0</v>
      </c>
      <c r="D6" s="4"/>
      <c r="E6" s="9">
        <f>D6-C6</f>
        <v>0</v>
      </c>
      <c r="F6" s="13"/>
    </row>
    <row r="7" spans="1:6" ht="12.75">
      <c r="A7" s="3"/>
      <c r="B7" s="4" t="s">
        <v>14</v>
      </c>
      <c r="C7" s="26">
        <v>0</v>
      </c>
      <c r="D7" s="4"/>
      <c r="E7" s="9">
        <f aca="true" t="shared" si="0" ref="E7:E12">D7-C7</f>
        <v>0</v>
      </c>
      <c r="F7" s="13"/>
    </row>
    <row r="8" spans="1:6" ht="12.75">
      <c r="A8" s="3"/>
      <c r="B8" s="4" t="s">
        <v>15</v>
      </c>
      <c r="C8" s="26">
        <v>0</v>
      </c>
      <c r="D8" s="4"/>
      <c r="E8" s="9">
        <f t="shared" si="0"/>
        <v>0</v>
      </c>
      <c r="F8" s="13"/>
    </row>
    <row r="9" spans="1:6" ht="12.75">
      <c r="A9" s="3"/>
      <c r="B9" s="4" t="s">
        <v>16</v>
      </c>
      <c r="C9" s="26">
        <v>0</v>
      </c>
      <c r="D9" s="4"/>
      <c r="E9" s="9">
        <f t="shared" si="0"/>
        <v>0</v>
      </c>
      <c r="F9" s="13"/>
    </row>
    <row r="10" spans="1:6" ht="12.75">
      <c r="A10" s="3"/>
      <c r="B10" s="4" t="s">
        <v>17</v>
      </c>
      <c r="C10" s="26">
        <v>0</v>
      </c>
      <c r="D10" s="4"/>
      <c r="E10" s="9">
        <f t="shared" si="0"/>
        <v>0</v>
      </c>
      <c r="F10" s="13"/>
    </row>
    <row r="11" spans="1:6" ht="12.75">
      <c r="A11" s="3"/>
      <c r="B11" s="4" t="s">
        <v>18</v>
      </c>
      <c r="C11" s="26">
        <v>0</v>
      </c>
      <c r="D11" s="4"/>
      <c r="E11" s="9">
        <f t="shared" si="0"/>
        <v>0</v>
      </c>
      <c r="F11" s="13"/>
    </row>
    <row r="12" spans="1:6" ht="13.5" thickBot="1">
      <c r="A12" s="5"/>
      <c r="B12" s="21" t="s">
        <v>19</v>
      </c>
      <c r="C12" s="32">
        <v>0</v>
      </c>
      <c r="D12" s="21"/>
      <c r="E12" s="12">
        <f t="shared" si="0"/>
        <v>0</v>
      </c>
      <c r="F12" s="14"/>
    </row>
    <row r="13" ht="13.5" thickBot="1"/>
    <row r="14" spans="1:6" ht="13.5" thickBot="1">
      <c r="A14" s="15">
        <v>1</v>
      </c>
      <c r="B14" s="16" t="s">
        <v>0</v>
      </c>
      <c r="C14" s="16"/>
      <c r="D14" s="16"/>
      <c r="E14" s="16" t="s">
        <v>1</v>
      </c>
      <c r="F14" s="17" t="s">
        <v>2</v>
      </c>
    </row>
    <row r="15" spans="1:6" ht="12.75">
      <c r="A15" s="22"/>
      <c r="B15" s="23"/>
      <c r="C15" s="24" t="s">
        <v>22</v>
      </c>
      <c r="D15" s="24" t="s">
        <v>23</v>
      </c>
      <c r="E15" s="24" t="s">
        <v>6</v>
      </c>
      <c r="F15" s="25" t="s">
        <v>9</v>
      </c>
    </row>
    <row r="16" spans="1:6" ht="12.75">
      <c r="A16" s="3"/>
      <c r="B16" s="6" t="s">
        <v>7</v>
      </c>
      <c r="C16" s="9"/>
      <c r="D16" s="9"/>
      <c r="E16" s="9">
        <f>D16-C16</f>
        <v>0</v>
      </c>
      <c r="F16" s="13"/>
    </row>
    <row r="17" spans="1:6" ht="12.75">
      <c r="A17" s="3"/>
      <c r="B17" s="6" t="s">
        <v>3</v>
      </c>
      <c r="C17" s="9"/>
      <c r="D17" s="9"/>
      <c r="E17" s="9"/>
      <c r="F17" s="13"/>
    </row>
    <row r="18" spans="1:6" ht="12.75">
      <c r="A18" s="3"/>
      <c r="B18" s="7">
        <v>7360</v>
      </c>
      <c r="C18" s="9"/>
      <c r="D18" s="9"/>
      <c r="E18" s="9">
        <f>D18-C18</f>
        <v>0</v>
      </c>
      <c r="F18" s="13"/>
    </row>
    <row r="19" spans="1:6" ht="12.75">
      <c r="A19" s="3"/>
      <c r="B19" s="7">
        <v>7362</v>
      </c>
      <c r="C19" s="9"/>
      <c r="D19" s="9"/>
      <c r="E19" s="9">
        <f>D19-C19</f>
        <v>0</v>
      </c>
      <c r="F19" s="13"/>
    </row>
    <row r="20" spans="1:6" ht="12.75">
      <c r="A20" s="3"/>
      <c r="B20" s="7">
        <v>7363</v>
      </c>
      <c r="C20" s="9"/>
      <c r="D20" s="9"/>
      <c r="E20" s="9">
        <f>D20-C20</f>
        <v>0</v>
      </c>
      <c r="F20" s="13"/>
    </row>
    <row r="21" spans="1:6" ht="13.5" thickBot="1">
      <c r="A21" s="3"/>
      <c r="B21" s="6" t="s">
        <v>4</v>
      </c>
      <c r="C21" s="10">
        <f>SUM(C16:C20)</f>
        <v>0</v>
      </c>
      <c r="D21" s="10">
        <f>SUM(D16:D20)</f>
        <v>0</v>
      </c>
      <c r="E21" s="10">
        <f>SUM(E16:E20)</f>
        <v>0</v>
      </c>
      <c r="F21" s="13"/>
    </row>
    <row r="22" spans="1:6" ht="13.5" thickTop="1">
      <c r="A22" s="3"/>
      <c r="B22" s="6" t="s">
        <v>5</v>
      </c>
      <c r="C22" s="9"/>
      <c r="D22" s="9"/>
      <c r="E22" s="9"/>
      <c r="F22" s="13"/>
    </row>
    <row r="23" spans="1:6" ht="12.75">
      <c r="A23" s="3"/>
      <c r="B23" s="7">
        <v>7351</v>
      </c>
      <c r="C23" s="9"/>
      <c r="D23" s="9"/>
      <c r="E23" s="9">
        <f>D23-C23</f>
        <v>0</v>
      </c>
      <c r="F23" s="13"/>
    </row>
    <row r="24" spans="1:6" ht="12.75">
      <c r="A24" s="3"/>
      <c r="B24" s="7">
        <v>7352</v>
      </c>
      <c r="C24" s="9"/>
      <c r="D24" s="9"/>
      <c r="E24" s="9">
        <f>D24-C24</f>
        <v>0</v>
      </c>
      <c r="F24" s="13"/>
    </row>
    <row r="25" spans="1:6" ht="12.75">
      <c r="A25" s="3"/>
      <c r="B25" s="7">
        <v>7353</v>
      </c>
      <c r="C25" s="9"/>
      <c r="D25" s="9"/>
      <c r="E25" s="9">
        <f>D25-C25</f>
        <v>0</v>
      </c>
      <c r="F25" s="13"/>
    </row>
    <row r="26" spans="1:6" ht="12.75">
      <c r="A26" s="3"/>
      <c r="B26" s="7">
        <v>7354</v>
      </c>
      <c r="C26" s="9"/>
      <c r="D26" s="9"/>
      <c r="E26" s="9">
        <f>D26-C26</f>
        <v>0</v>
      </c>
      <c r="F26" s="13"/>
    </row>
    <row r="27" spans="1:6" ht="13.5" thickBot="1">
      <c r="A27" s="3"/>
      <c r="B27" s="6" t="s">
        <v>4</v>
      </c>
      <c r="C27" s="10">
        <f>SUM(C23:C26)</f>
        <v>0</v>
      </c>
      <c r="D27" s="10">
        <f>SUM(D23:D26)</f>
        <v>0</v>
      </c>
      <c r="E27" s="10">
        <f>SUM(E23:E26)</f>
        <v>0</v>
      </c>
      <c r="F27" s="13"/>
    </row>
    <row r="28" spans="1:6" ht="13.5" thickBot="1" thickTop="1">
      <c r="A28" s="3"/>
      <c r="B28" s="7"/>
      <c r="C28" s="11"/>
      <c r="D28" s="11"/>
      <c r="E28" s="11"/>
      <c r="F28" s="13"/>
    </row>
    <row r="29" spans="1:6" ht="13.5" thickBot="1">
      <c r="A29" s="5"/>
      <c r="B29" s="8" t="s">
        <v>8</v>
      </c>
      <c r="C29" s="12">
        <f>C21-C27</f>
        <v>0</v>
      </c>
      <c r="D29" s="12">
        <f>D21-D27</f>
        <v>0</v>
      </c>
      <c r="E29" s="12">
        <f>E21-E27</f>
        <v>0</v>
      </c>
      <c r="F29" s="14"/>
    </row>
    <row r="30" spans="3:5" ht="12">
      <c r="C30" s="2"/>
      <c r="D30" s="2"/>
      <c r="E30" s="2"/>
    </row>
    <row r="32" ht="12.75">
      <c r="A32" s="1" t="s">
        <v>24</v>
      </c>
    </row>
    <row r="34" ht="12">
      <c r="A34" t="s">
        <v>25</v>
      </c>
    </row>
    <row r="35" ht="12">
      <c r="A35" t="s">
        <v>47</v>
      </c>
    </row>
    <row r="37" ht="12.75">
      <c r="A37" s="1" t="s">
        <v>26</v>
      </c>
    </row>
    <row r="39" ht="12">
      <c r="A39" t="s">
        <v>27</v>
      </c>
    </row>
    <row r="40" ht="12">
      <c r="A40" t="s">
        <v>28</v>
      </c>
    </row>
    <row r="41" ht="12">
      <c r="A41" t="s">
        <v>36</v>
      </c>
    </row>
    <row r="42" ht="12">
      <c r="A42" t="s">
        <v>38</v>
      </c>
    </row>
    <row r="43" ht="12">
      <c r="A43" t="s">
        <v>39</v>
      </c>
    </row>
    <row r="44" ht="12">
      <c r="A44" t="s">
        <v>37</v>
      </c>
    </row>
    <row r="45" ht="12">
      <c r="A45" t="s">
        <v>40</v>
      </c>
    </row>
    <row r="46" ht="12">
      <c r="A46" t="s">
        <v>29</v>
      </c>
    </row>
    <row r="47" ht="12">
      <c r="A47" t="s">
        <v>30</v>
      </c>
    </row>
    <row r="48" ht="12">
      <c r="A48" t="s">
        <v>31</v>
      </c>
    </row>
    <row r="49" ht="12">
      <c r="A49" t="s">
        <v>32</v>
      </c>
    </row>
    <row r="77" ht="12">
      <c r="A77" t="s">
        <v>33</v>
      </c>
    </row>
    <row r="79" ht="12">
      <c r="A79" t="s">
        <v>41</v>
      </c>
    </row>
    <row r="80" ht="12">
      <c r="A80" t="s">
        <v>43</v>
      </c>
    </row>
    <row r="81" ht="12">
      <c r="A81" t="s">
        <v>34</v>
      </c>
    </row>
    <row r="82" ht="12">
      <c r="A82" t="s">
        <v>42</v>
      </c>
    </row>
    <row r="83" ht="12">
      <c r="A83" t="s">
        <v>35</v>
      </c>
    </row>
  </sheetData>
  <sheetProtection/>
  <mergeCells count="1">
    <mergeCell ref="A1:F1"/>
  </mergeCells>
  <printOptions/>
  <pageMargins left="0.17" right="0.16" top="0.18" bottom="0.42" header="0.17" footer="0.27"/>
  <pageSetup cellComments="asDisplayed" horizontalDpi="600" verticalDpi="600" orientation="portrait" paperSize="9" r:id="rId4"/>
  <rowBreaks count="1" manualBreakCount="1">
    <brk id="3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2.8515625" style="0" customWidth="1"/>
    <col min="4" max="4" width="19.00390625" style="0" customWidth="1"/>
    <col min="5" max="5" width="13.57421875" style="34" customWidth="1"/>
    <col min="6" max="6" width="33.8515625" style="0" customWidth="1"/>
  </cols>
  <sheetData>
    <row r="1" spans="1:6" s="31" customFormat="1" ht="15">
      <c r="A1" s="42" t="s">
        <v>12</v>
      </c>
      <c r="B1" s="42"/>
      <c r="C1" s="42"/>
      <c r="D1" s="42"/>
      <c r="E1" s="42"/>
      <c r="F1" s="42"/>
    </row>
    <row r="3" spans="1:6" s="19" customFormat="1" ht="12.75">
      <c r="A3" s="18" t="s">
        <v>10</v>
      </c>
      <c r="B3" s="18"/>
      <c r="C3" s="18"/>
      <c r="D3" s="18"/>
      <c r="E3" s="33"/>
      <c r="F3" s="18" t="s">
        <v>44</v>
      </c>
    </row>
    <row r="4" ht="12.75" thickBot="1"/>
    <row r="5" spans="1:6" s="20" customFormat="1" ht="25.5">
      <c r="A5" s="27"/>
      <c r="B5" s="28"/>
      <c r="C5" s="29" t="s">
        <v>20</v>
      </c>
      <c r="D5" s="28" t="s">
        <v>21</v>
      </c>
      <c r="E5" s="35" t="s">
        <v>6</v>
      </c>
      <c r="F5" s="30" t="s">
        <v>9</v>
      </c>
    </row>
    <row r="6" spans="1:6" ht="12">
      <c r="A6" s="3"/>
      <c r="B6" s="4" t="s">
        <v>45</v>
      </c>
      <c r="C6" s="26">
        <f>D18+D37+D56+D75+D94+D113+D132+D151+D170+D189+D21+D40+D59+D78+D97+D116+D135+D154+D173+D192</f>
        <v>0</v>
      </c>
      <c r="D6" s="4"/>
      <c r="E6" s="36">
        <f>D6-C6</f>
        <v>0</v>
      </c>
      <c r="F6" s="13"/>
    </row>
    <row r="7" spans="1:6" ht="12">
      <c r="A7" s="3"/>
      <c r="B7" s="4" t="s">
        <v>14</v>
      </c>
      <c r="C7" s="26">
        <f>D19+D38+D57+D76+D95+D114+D133+D152+D171+D190</f>
        <v>0</v>
      </c>
      <c r="D7" s="4"/>
      <c r="E7" s="36">
        <f aca="true" t="shared" si="0" ref="E7:E12">D7-C7</f>
        <v>0</v>
      </c>
      <c r="F7" s="13"/>
    </row>
    <row r="8" spans="1:6" ht="12">
      <c r="A8" s="3"/>
      <c r="B8" s="4" t="s">
        <v>15</v>
      </c>
      <c r="C8" s="26">
        <f>D20+D39+D58+D77+D96+D115+D134+D153+D172+D191</f>
        <v>0</v>
      </c>
      <c r="D8" s="4"/>
      <c r="E8" s="36">
        <f t="shared" si="0"/>
        <v>0</v>
      </c>
      <c r="F8" s="13"/>
    </row>
    <row r="9" spans="1:6" ht="12">
      <c r="A9" s="3"/>
      <c r="B9" s="4" t="s">
        <v>16</v>
      </c>
      <c r="C9" s="26">
        <f>D24+D43+D62+D81+D100+D119+D138+D157+D176+D195</f>
        <v>0</v>
      </c>
      <c r="D9" s="4"/>
      <c r="E9" s="36">
        <f t="shared" si="0"/>
        <v>0</v>
      </c>
      <c r="F9" s="13"/>
    </row>
    <row r="10" spans="1:6" ht="12">
      <c r="A10" s="3"/>
      <c r="B10" s="4" t="s">
        <v>46</v>
      </c>
      <c r="C10" s="26">
        <f>D25+D44+D63+D82+D101+D120+D139+D158+D177+D196+D28+D47+D66+D85+D104+D123+D142+D161+D180+D199</f>
        <v>0</v>
      </c>
      <c r="D10" s="4"/>
      <c r="E10" s="36">
        <f t="shared" si="0"/>
        <v>0</v>
      </c>
      <c r="F10" s="13"/>
    </row>
    <row r="11" spans="1:6" ht="12">
      <c r="A11" s="3"/>
      <c r="B11" s="4" t="s">
        <v>18</v>
      </c>
      <c r="C11" s="26">
        <f>D26+D45+D64+D83+D102+D121+D140+D159+D178+D197</f>
        <v>0</v>
      </c>
      <c r="D11" s="4"/>
      <c r="E11" s="36">
        <f t="shared" si="0"/>
        <v>0</v>
      </c>
      <c r="F11" s="13"/>
    </row>
    <row r="12" spans="1:6" ht="12.75" thickBot="1">
      <c r="A12" s="5"/>
      <c r="B12" s="21" t="s">
        <v>19</v>
      </c>
      <c r="C12" s="32">
        <f>D27+D46+D65+D84+D103+D122+D141+D160+D179+D198</f>
        <v>0</v>
      </c>
      <c r="D12" s="21"/>
      <c r="E12" s="41">
        <f t="shared" si="0"/>
        <v>0</v>
      </c>
      <c r="F12" s="14"/>
    </row>
    <row r="13" ht="6" customHeight="1" thickBot="1"/>
    <row r="14" spans="1:6" s="1" customFormat="1" ht="13.5" thickBot="1">
      <c r="A14" s="15">
        <v>1</v>
      </c>
      <c r="B14" s="16" t="s">
        <v>0</v>
      </c>
      <c r="C14" s="16"/>
      <c r="D14" s="16"/>
      <c r="E14" s="37" t="s">
        <v>1</v>
      </c>
      <c r="F14" s="17" t="s">
        <v>2</v>
      </c>
    </row>
    <row r="15" spans="1:6" ht="12.75">
      <c r="A15" s="22"/>
      <c r="B15" s="23"/>
      <c r="C15" s="24" t="s">
        <v>22</v>
      </c>
      <c r="D15" s="24" t="s">
        <v>23</v>
      </c>
      <c r="E15" s="38" t="s">
        <v>6</v>
      </c>
      <c r="F15" s="25" t="s">
        <v>9</v>
      </c>
    </row>
    <row r="16" spans="1:6" ht="12.75">
      <c r="A16" s="3"/>
      <c r="B16" s="6" t="s">
        <v>7</v>
      </c>
      <c r="C16" s="9"/>
      <c r="D16" s="9"/>
      <c r="E16" s="36">
        <f>D16-C16</f>
        <v>0</v>
      </c>
      <c r="F16" s="13"/>
    </row>
    <row r="17" spans="1:6" ht="12.75">
      <c r="A17" s="3"/>
      <c r="B17" s="6" t="s">
        <v>3</v>
      </c>
      <c r="C17" s="9"/>
      <c r="D17" s="9"/>
      <c r="E17" s="36"/>
      <c r="F17" s="13"/>
    </row>
    <row r="18" spans="1:6" ht="12">
      <c r="A18" s="3"/>
      <c r="B18" s="7">
        <v>7360</v>
      </c>
      <c r="C18" s="9"/>
      <c r="D18" s="9"/>
      <c r="E18" s="36">
        <f>D18-C18</f>
        <v>0</v>
      </c>
      <c r="F18" s="13"/>
    </row>
    <row r="19" spans="1:6" ht="12">
      <c r="A19" s="3"/>
      <c r="B19" s="7">
        <v>7362</v>
      </c>
      <c r="C19" s="9"/>
      <c r="D19" s="9"/>
      <c r="E19" s="36">
        <f>D19-C19</f>
        <v>0</v>
      </c>
      <c r="F19" s="13"/>
    </row>
    <row r="20" spans="1:6" ht="12">
      <c r="A20" s="3"/>
      <c r="B20" s="7">
        <v>7363</v>
      </c>
      <c r="C20" s="9"/>
      <c r="D20" s="9"/>
      <c r="E20" s="36">
        <f>D20-C20</f>
        <v>0</v>
      </c>
      <c r="F20" s="13"/>
    </row>
    <row r="21" spans="1:6" ht="12">
      <c r="A21" s="3"/>
      <c r="B21" s="7">
        <v>7365</v>
      </c>
      <c r="C21" s="9"/>
      <c r="D21" s="9"/>
      <c r="E21" s="36">
        <f>D21-C21</f>
        <v>0</v>
      </c>
      <c r="F21" s="13"/>
    </row>
    <row r="22" spans="1:6" ht="13.5" thickBot="1">
      <c r="A22" s="3"/>
      <c r="B22" s="6" t="s">
        <v>4</v>
      </c>
      <c r="C22" s="10">
        <f>SUM(C16:C21)</f>
        <v>0</v>
      </c>
      <c r="D22" s="10">
        <f>SUM(D16:D21)</f>
        <v>0</v>
      </c>
      <c r="E22" s="39">
        <f>SUM(E16:E21)</f>
        <v>0</v>
      </c>
      <c r="F22" s="13"/>
    </row>
    <row r="23" spans="1:6" ht="13.5" thickTop="1">
      <c r="A23" s="3"/>
      <c r="B23" s="6" t="s">
        <v>5</v>
      </c>
      <c r="C23" s="9"/>
      <c r="D23" s="9"/>
      <c r="E23" s="36"/>
      <c r="F23" s="13"/>
    </row>
    <row r="24" spans="1:6" ht="12">
      <c r="A24" s="3"/>
      <c r="B24" s="7">
        <v>7351</v>
      </c>
      <c r="C24" s="9"/>
      <c r="D24" s="9"/>
      <c r="E24" s="36">
        <f>D24-C24</f>
        <v>0</v>
      </c>
      <c r="F24" s="13"/>
    </row>
    <row r="25" spans="1:6" ht="12">
      <c r="A25" s="3"/>
      <c r="B25" s="7">
        <v>7352</v>
      </c>
      <c r="C25" s="9"/>
      <c r="D25" s="9"/>
      <c r="E25" s="36">
        <f>D25-C25</f>
        <v>0</v>
      </c>
      <c r="F25" s="13"/>
    </row>
    <row r="26" spans="1:6" ht="12">
      <c r="A26" s="3"/>
      <c r="B26" s="7">
        <v>7353</v>
      </c>
      <c r="C26" s="9"/>
      <c r="D26" s="9"/>
      <c r="E26" s="36">
        <f>D26-C26</f>
        <v>0</v>
      </c>
      <c r="F26" s="13"/>
    </row>
    <row r="27" spans="1:6" ht="12">
      <c r="A27" s="3"/>
      <c r="B27" s="7">
        <v>7354</v>
      </c>
      <c r="C27" s="9"/>
      <c r="D27" s="9"/>
      <c r="E27" s="36">
        <f>D27-C27</f>
        <v>0</v>
      </c>
      <c r="F27" s="13"/>
    </row>
    <row r="28" spans="1:6" ht="12">
      <c r="A28" s="3"/>
      <c r="B28" s="7">
        <v>7355</v>
      </c>
      <c r="C28" s="9"/>
      <c r="D28" s="9"/>
      <c r="E28" s="36">
        <f>D28-C28</f>
        <v>0</v>
      </c>
      <c r="F28" s="13"/>
    </row>
    <row r="29" spans="1:6" ht="13.5" thickBot="1">
      <c r="A29" s="3"/>
      <c r="B29" s="6" t="s">
        <v>4</v>
      </c>
      <c r="C29" s="10">
        <f>SUM(C24:C28)</f>
        <v>0</v>
      </c>
      <c r="D29" s="10">
        <f>SUM(D24:D28)</f>
        <v>0</v>
      </c>
      <c r="E29" s="39">
        <f>SUM(E24:E28)</f>
        <v>0</v>
      </c>
      <c r="F29" s="13"/>
    </row>
    <row r="30" spans="1:6" ht="8.25" customHeight="1" thickBot="1" thickTop="1">
      <c r="A30" s="3"/>
      <c r="B30" s="7"/>
      <c r="C30" s="11"/>
      <c r="D30" s="11"/>
      <c r="E30" s="40"/>
      <c r="F30" s="13"/>
    </row>
    <row r="31" spans="1:6" ht="13.5" thickBot="1">
      <c r="A31" s="5"/>
      <c r="B31" s="8" t="s">
        <v>8</v>
      </c>
      <c r="C31" s="12">
        <f>C22-C29</f>
        <v>0</v>
      </c>
      <c r="D31" s="12">
        <f>D22-D29</f>
        <v>0</v>
      </c>
      <c r="E31" s="41">
        <f>E22-E29</f>
        <v>0</v>
      </c>
      <c r="F31" s="14"/>
    </row>
    <row r="32" spans="3:4" ht="4.5" customHeight="1" thickBot="1">
      <c r="C32" s="2"/>
      <c r="D32" s="2"/>
    </row>
    <row r="33" spans="1:6" s="1" customFormat="1" ht="13.5" thickBot="1">
      <c r="A33" s="15">
        <v>2</v>
      </c>
      <c r="B33" s="16"/>
      <c r="C33" s="16"/>
      <c r="D33" s="16"/>
      <c r="E33" s="37" t="s">
        <v>1</v>
      </c>
      <c r="F33" s="17"/>
    </row>
    <row r="34" spans="1:6" ht="12.75">
      <c r="A34" s="22"/>
      <c r="B34" s="23"/>
      <c r="C34" s="24" t="s">
        <v>22</v>
      </c>
      <c r="D34" s="24" t="s">
        <v>23</v>
      </c>
      <c r="E34" s="38" t="s">
        <v>6</v>
      </c>
      <c r="F34" s="25" t="s">
        <v>9</v>
      </c>
    </row>
    <row r="35" spans="1:6" ht="12.75">
      <c r="A35" s="3"/>
      <c r="B35" s="6" t="s">
        <v>7</v>
      </c>
      <c r="C35" s="9"/>
      <c r="D35" s="9"/>
      <c r="E35" s="36">
        <f>D35-C35</f>
        <v>0</v>
      </c>
      <c r="F35" s="13"/>
    </row>
    <row r="36" spans="1:6" ht="12.75">
      <c r="A36" s="3"/>
      <c r="B36" s="6" t="s">
        <v>3</v>
      </c>
      <c r="C36" s="9"/>
      <c r="D36" s="9"/>
      <c r="E36" s="36"/>
      <c r="F36" s="13"/>
    </row>
    <row r="37" spans="1:6" ht="12">
      <c r="A37" s="3"/>
      <c r="B37" s="7">
        <v>7360</v>
      </c>
      <c r="C37" s="9"/>
      <c r="D37" s="9"/>
      <c r="E37" s="36">
        <f>D37-C37</f>
        <v>0</v>
      </c>
      <c r="F37" s="13"/>
    </row>
    <row r="38" spans="1:6" ht="12">
      <c r="A38" s="3"/>
      <c r="B38" s="7">
        <v>7362</v>
      </c>
      <c r="C38" s="9"/>
      <c r="D38" s="9"/>
      <c r="E38" s="36">
        <f>D38-C38</f>
        <v>0</v>
      </c>
      <c r="F38" s="13"/>
    </row>
    <row r="39" spans="1:6" ht="12">
      <c r="A39" s="3"/>
      <c r="B39" s="7">
        <v>7363</v>
      </c>
      <c r="C39" s="9"/>
      <c r="D39" s="9"/>
      <c r="E39" s="36">
        <f>D39-C39</f>
        <v>0</v>
      </c>
      <c r="F39" s="13"/>
    </row>
    <row r="40" spans="1:6" ht="12">
      <c r="A40" s="3"/>
      <c r="B40" s="7">
        <v>7365</v>
      </c>
      <c r="C40" s="9"/>
      <c r="D40" s="9"/>
      <c r="E40" s="36">
        <f>D40-C40</f>
        <v>0</v>
      </c>
      <c r="F40" s="13"/>
    </row>
    <row r="41" spans="1:6" ht="13.5" thickBot="1">
      <c r="A41" s="3"/>
      <c r="B41" s="6" t="s">
        <v>4</v>
      </c>
      <c r="C41" s="10">
        <f>SUM(C35:C40)</f>
        <v>0</v>
      </c>
      <c r="D41" s="10">
        <f>SUM(D35:D40)</f>
        <v>0</v>
      </c>
      <c r="E41" s="39">
        <f>SUM(E35:E40)</f>
        <v>0</v>
      </c>
      <c r="F41" s="13"/>
    </row>
    <row r="42" spans="1:6" ht="13.5" thickTop="1">
      <c r="A42" s="3"/>
      <c r="B42" s="6" t="s">
        <v>5</v>
      </c>
      <c r="C42" s="9"/>
      <c r="D42" s="9"/>
      <c r="E42" s="36"/>
      <c r="F42" s="13"/>
    </row>
    <row r="43" spans="1:6" ht="12">
      <c r="A43" s="3"/>
      <c r="B43" s="7">
        <v>7351</v>
      </c>
      <c r="C43" s="9"/>
      <c r="D43" s="9"/>
      <c r="E43" s="36">
        <f>D43-C43</f>
        <v>0</v>
      </c>
      <c r="F43" s="13"/>
    </row>
    <row r="44" spans="1:6" ht="12">
      <c r="A44" s="3"/>
      <c r="B44" s="7">
        <v>7352</v>
      </c>
      <c r="C44" s="9"/>
      <c r="D44" s="9"/>
      <c r="E44" s="36">
        <f>D44-C44</f>
        <v>0</v>
      </c>
      <c r="F44" s="13"/>
    </row>
    <row r="45" spans="1:6" ht="12">
      <c r="A45" s="3"/>
      <c r="B45" s="7">
        <v>7353</v>
      </c>
      <c r="C45" s="9"/>
      <c r="D45" s="9"/>
      <c r="E45" s="36">
        <f>D45-C45</f>
        <v>0</v>
      </c>
      <c r="F45" s="13"/>
    </row>
    <row r="46" spans="1:6" ht="12">
      <c r="A46" s="3"/>
      <c r="B46" s="7">
        <v>7354</v>
      </c>
      <c r="C46" s="9"/>
      <c r="D46" s="9"/>
      <c r="E46" s="36">
        <f>D46-C46</f>
        <v>0</v>
      </c>
      <c r="F46" s="13"/>
    </row>
    <row r="47" spans="1:6" ht="12">
      <c r="A47" s="3"/>
      <c r="B47" s="7">
        <v>7355</v>
      </c>
      <c r="C47" s="9"/>
      <c r="D47" s="9"/>
      <c r="E47" s="36">
        <f>D47-C47</f>
        <v>0</v>
      </c>
      <c r="F47" s="13"/>
    </row>
    <row r="48" spans="1:6" ht="13.5" thickBot="1">
      <c r="A48" s="3"/>
      <c r="B48" s="6" t="s">
        <v>4</v>
      </c>
      <c r="C48" s="10">
        <f>SUM(C43:C47)</f>
        <v>0</v>
      </c>
      <c r="D48" s="10">
        <f>SUM(D43:D47)</f>
        <v>0</v>
      </c>
      <c r="E48" s="39">
        <f>SUM(E43:E47)</f>
        <v>0</v>
      </c>
      <c r="F48" s="13"/>
    </row>
    <row r="49" spans="1:6" ht="6" customHeight="1" thickBot="1" thickTop="1">
      <c r="A49" s="3"/>
      <c r="B49" s="7"/>
      <c r="C49" s="11"/>
      <c r="D49" s="11"/>
      <c r="E49" s="40"/>
      <c r="F49" s="13"/>
    </row>
    <row r="50" spans="1:6" ht="13.5" thickBot="1">
      <c r="A50" s="5"/>
      <c r="B50" s="8" t="s">
        <v>8</v>
      </c>
      <c r="C50" s="12">
        <f>C41-C48</f>
        <v>0</v>
      </c>
      <c r="D50" s="12">
        <f>D41-D48</f>
        <v>0</v>
      </c>
      <c r="E50" s="41">
        <f>E41-E48</f>
        <v>0</v>
      </c>
      <c r="F50" s="14"/>
    </row>
    <row r="51" ht="4.5" customHeight="1" thickBot="1"/>
    <row r="52" spans="1:6" s="1" customFormat="1" ht="13.5" thickBot="1">
      <c r="A52" s="15">
        <v>3</v>
      </c>
      <c r="B52" s="16"/>
      <c r="C52" s="16"/>
      <c r="D52" s="16"/>
      <c r="E52" s="37" t="s">
        <v>1</v>
      </c>
      <c r="F52" s="17"/>
    </row>
    <row r="53" spans="1:6" ht="12.75">
      <c r="A53" s="22"/>
      <c r="B53" s="23"/>
      <c r="C53" s="24" t="s">
        <v>22</v>
      </c>
      <c r="D53" s="24" t="s">
        <v>23</v>
      </c>
      <c r="E53" s="38" t="s">
        <v>6</v>
      </c>
      <c r="F53" s="25" t="s">
        <v>9</v>
      </c>
    </row>
    <row r="54" spans="1:6" ht="12.75">
      <c r="A54" s="3"/>
      <c r="B54" s="6" t="s">
        <v>7</v>
      </c>
      <c r="C54" s="9"/>
      <c r="D54" s="9"/>
      <c r="E54" s="36">
        <f>D54-C54</f>
        <v>0</v>
      </c>
      <c r="F54" s="13"/>
    </row>
    <row r="55" spans="1:6" ht="12.75">
      <c r="A55" s="3"/>
      <c r="B55" s="6" t="s">
        <v>3</v>
      </c>
      <c r="C55" s="9"/>
      <c r="D55" s="9"/>
      <c r="E55" s="36"/>
      <c r="F55" s="13"/>
    </row>
    <row r="56" spans="1:6" ht="12">
      <c r="A56" s="3"/>
      <c r="B56" s="7">
        <v>7360</v>
      </c>
      <c r="C56" s="9"/>
      <c r="D56" s="9"/>
      <c r="E56" s="36">
        <f>D56-C56</f>
        <v>0</v>
      </c>
      <c r="F56" s="13"/>
    </row>
    <row r="57" spans="1:6" ht="12">
      <c r="A57" s="3"/>
      <c r="B57" s="7">
        <v>7362</v>
      </c>
      <c r="C57" s="9"/>
      <c r="D57" s="9"/>
      <c r="E57" s="36">
        <f>D57-C57</f>
        <v>0</v>
      </c>
      <c r="F57" s="13"/>
    </row>
    <row r="58" spans="1:6" ht="12">
      <c r="A58" s="3"/>
      <c r="B58" s="7">
        <v>7363</v>
      </c>
      <c r="C58" s="9"/>
      <c r="D58" s="9"/>
      <c r="E58" s="36">
        <f>D58-C58</f>
        <v>0</v>
      </c>
      <c r="F58" s="13"/>
    </row>
    <row r="59" spans="1:6" ht="12">
      <c r="A59" s="3"/>
      <c r="B59" s="7">
        <v>7365</v>
      </c>
      <c r="C59" s="9"/>
      <c r="D59" s="9"/>
      <c r="E59" s="36">
        <f>D59-C59</f>
        <v>0</v>
      </c>
      <c r="F59" s="13"/>
    </row>
    <row r="60" spans="1:6" ht="13.5" thickBot="1">
      <c r="A60" s="3"/>
      <c r="B60" s="6" t="s">
        <v>4</v>
      </c>
      <c r="C60" s="10">
        <f>SUM(C54:C59)</f>
        <v>0</v>
      </c>
      <c r="D60" s="10">
        <f>SUM(D54:D59)</f>
        <v>0</v>
      </c>
      <c r="E60" s="39">
        <f>SUM(E54:E59)</f>
        <v>0</v>
      </c>
      <c r="F60" s="13"/>
    </row>
    <row r="61" spans="1:6" ht="13.5" thickTop="1">
      <c r="A61" s="3"/>
      <c r="B61" s="6" t="s">
        <v>5</v>
      </c>
      <c r="C61" s="9"/>
      <c r="D61" s="9"/>
      <c r="E61" s="36"/>
      <c r="F61" s="13"/>
    </row>
    <row r="62" spans="1:6" ht="12">
      <c r="A62" s="3"/>
      <c r="B62" s="7">
        <v>7351</v>
      </c>
      <c r="C62" s="9"/>
      <c r="D62" s="9"/>
      <c r="E62" s="36">
        <f>D62-C62</f>
        <v>0</v>
      </c>
      <c r="F62" s="13"/>
    </row>
    <row r="63" spans="1:6" ht="12">
      <c r="A63" s="3"/>
      <c r="B63" s="7">
        <v>7352</v>
      </c>
      <c r="C63" s="9"/>
      <c r="D63" s="9"/>
      <c r="E63" s="36">
        <f>D63-C63</f>
        <v>0</v>
      </c>
      <c r="F63" s="13"/>
    </row>
    <row r="64" spans="1:6" ht="12">
      <c r="A64" s="3"/>
      <c r="B64" s="7">
        <v>7353</v>
      </c>
      <c r="C64" s="9"/>
      <c r="D64" s="9"/>
      <c r="E64" s="36">
        <f>D64-C64</f>
        <v>0</v>
      </c>
      <c r="F64" s="13"/>
    </row>
    <row r="65" spans="1:6" ht="12">
      <c r="A65" s="3"/>
      <c r="B65" s="7">
        <v>7354</v>
      </c>
      <c r="C65" s="9"/>
      <c r="D65" s="9"/>
      <c r="E65" s="36">
        <f>D65-C65</f>
        <v>0</v>
      </c>
      <c r="F65" s="13"/>
    </row>
    <row r="66" spans="1:6" ht="12">
      <c r="A66" s="3"/>
      <c r="B66" s="7">
        <v>7355</v>
      </c>
      <c r="C66" s="9"/>
      <c r="D66" s="9"/>
      <c r="E66" s="36">
        <f>D66-C66</f>
        <v>0</v>
      </c>
      <c r="F66" s="13"/>
    </row>
    <row r="67" spans="1:6" ht="13.5" thickBot="1">
      <c r="A67" s="3"/>
      <c r="B67" s="6" t="s">
        <v>4</v>
      </c>
      <c r="C67" s="10">
        <f>SUM(C62:C66)</f>
        <v>0</v>
      </c>
      <c r="D67" s="10">
        <f>SUM(D62:D66)</f>
        <v>0</v>
      </c>
      <c r="E67" s="39">
        <f>SUM(E62:E66)</f>
        <v>0</v>
      </c>
      <c r="F67" s="13"/>
    </row>
    <row r="68" spans="1:6" ht="6" customHeight="1" thickBot="1" thickTop="1">
      <c r="A68" s="3"/>
      <c r="B68" s="7"/>
      <c r="C68" s="11"/>
      <c r="D68" s="11"/>
      <c r="E68" s="40"/>
      <c r="F68" s="13"/>
    </row>
    <row r="69" spans="1:6" ht="13.5" thickBot="1">
      <c r="A69" s="5"/>
      <c r="B69" s="8" t="s">
        <v>8</v>
      </c>
      <c r="C69" s="12">
        <f>C60-C67</f>
        <v>0</v>
      </c>
      <c r="D69" s="12">
        <f>D60-D67</f>
        <v>0</v>
      </c>
      <c r="E69" s="41">
        <f>E60-E67</f>
        <v>0</v>
      </c>
      <c r="F69" s="14"/>
    </row>
    <row r="70" ht="4.5" customHeight="1" thickBot="1"/>
    <row r="71" spans="1:6" s="1" customFormat="1" ht="13.5" thickBot="1">
      <c r="A71" s="15">
        <v>4</v>
      </c>
      <c r="B71" s="16"/>
      <c r="C71" s="16"/>
      <c r="D71" s="16"/>
      <c r="E71" s="37" t="s">
        <v>1</v>
      </c>
      <c r="F71" s="17"/>
    </row>
    <row r="72" spans="1:6" ht="12.75">
      <c r="A72" s="22"/>
      <c r="B72" s="23"/>
      <c r="C72" s="24" t="s">
        <v>22</v>
      </c>
      <c r="D72" s="24" t="s">
        <v>23</v>
      </c>
      <c r="E72" s="38" t="s">
        <v>6</v>
      </c>
      <c r="F72" s="25" t="s">
        <v>9</v>
      </c>
    </row>
    <row r="73" spans="1:6" ht="12.75">
      <c r="A73" s="3"/>
      <c r="B73" s="6" t="s">
        <v>7</v>
      </c>
      <c r="C73" s="9"/>
      <c r="D73" s="9"/>
      <c r="E73" s="36">
        <f>D73-C73</f>
        <v>0</v>
      </c>
      <c r="F73" s="13"/>
    </row>
    <row r="74" spans="1:6" ht="12.75">
      <c r="A74" s="3"/>
      <c r="B74" s="6" t="s">
        <v>3</v>
      </c>
      <c r="C74" s="9"/>
      <c r="D74" s="9"/>
      <c r="E74" s="36"/>
      <c r="F74" s="13"/>
    </row>
    <row r="75" spans="1:6" ht="12">
      <c r="A75" s="3"/>
      <c r="B75" s="7">
        <v>7360</v>
      </c>
      <c r="C75" s="9"/>
      <c r="D75" s="9"/>
      <c r="E75" s="36">
        <f>D75-C75</f>
        <v>0</v>
      </c>
      <c r="F75" s="13"/>
    </row>
    <row r="76" spans="1:6" ht="12">
      <c r="A76" s="3"/>
      <c r="B76" s="7">
        <v>7362</v>
      </c>
      <c r="C76" s="9"/>
      <c r="D76" s="9"/>
      <c r="E76" s="36">
        <f>D76-C76</f>
        <v>0</v>
      </c>
      <c r="F76" s="13"/>
    </row>
    <row r="77" spans="1:6" ht="12">
      <c r="A77" s="3"/>
      <c r="B77" s="7">
        <v>7363</v>
      </c>
      <c r="C77" s="9"/>
      <c r="D77" s="9"/>
      <c r="E77" s="36">
        <f>D77-C77</f>
        <v>0</v>
      </c>
      <c r="F77" s="13"/>
    </row>
    <row r="78" spans="1:6" ht="12">
      <c r="A78" s="3"/>
      <c r="B78" s="7">
        <v>7365</v>
      </c>
      <c r="C78" s="9"/>
      <c r="D78" s="9"/>
      <c r="E78" s="36">
        <f>D78-C78</f>
        <v>0</v>
      </c>
      <c r="F78" s="13"/>
    </row>
    <row r="79" spans="1:6" ht="13.5" thickBot="1">
      <c r="A79" s="3"/>
      <c r="B79" s="6" t="s">
        <v>4</v>
      </c>
      <c r="C79" s="10">
        <f>SUM(C73:C78)</f>
        <v>0</v>
      </c>
      <c r="D79" s="10">
        <f>SUM(D73:D78)</f>
        <v>0</v>
      </c>
      <c r="E79" s="39">
        <f>SUM(E73:E78)</f>
        <v>0</v>
      </c>
      <c r="F79" s="13"/>
    </row>
    <row r="80" spans="1:6" ht="13.5" thickTop="1">
      <c r="A80" s="3"/>
      <c r="B80" s="6" t="s">
        <v>5</v>
      </c>
      <c r="C80" s="9"/>
      <c r="D80" s="9"/>
      <c r="E80" s="36"/>
      <c r="F80" s="13"/>
    </row>
    <row r="81" spans="1:6" ht="12">
      <c r="A81" s="3"/>
      <c r="B81" s="7">
        <v>7351</v>
      </c>
      <c r="C81" s="9"/>
      <c r="D81" s="9"/>
      <c r="E81" s="36">
        <f>D81-C81</f>
        <v>0</v>
      </c>
      <c r="F81" s="13"/>
    </row>
    <row r="82" spans="1:6" ht="12">
      <c r="A82" s="3"/>
      <c r="B82" s="7">
        <v>7352</v>
      </c>
      <c r="C82" s="9"/>
      <c r="D82" s="9"/>
      <c r="E82" s="36">
        <f>D82-C82</f>
        <v>0</v>
      </c>
      <c r="F82" s="13"/>
    </row>
    <row r="83" spans="1:6" ht="12">
      <c r="A83" s="3"/>
      <c r="B83" s="7">
        <v>7353</v>
      </c>
      <c r="C83" s="9"/>
      <c r="D83" s="9"/>
      <c r="E83" s="36">
        <f>D83-C83</f>
        <v>0</v>
      </c>
      <c r="F83" s="13"/>
    </row>
    <row r="84" spans="1:6" ht="12">
      <c r="A84" s="3"/>
      <c r="B84" s="7">
        <v>7354</v>
      </c>
      <c r="C84" s="9"/>
      <c r="D84" s="9"/>
      <c r="E84" s="36">
        <f>D84-C84</f>
        <v>0</v>
      </c>
      <c r="F84" s="13"/>
    </row>
    <row r="85" spans="1:6" ht="12">
      <c r="A85" s="3"/>
      <c r="B85" s="7">
        <v>7355</v>
      </c>
      <c r="C85" s="9"/>
      <c r="D85" s="9"/>
      <c r="E85" s="36">
        <f>D85-C85</f>
        <v>0</v>
      </c>
      <c r="F85" s="13"/>
    </row>
    <row r="86" spans="1:6" ht="13.5" thickBot="1">
      <c r="A86" s="3"/>
      <c r="B86" s="6" t="s">
        <v>4</v>
      </c>
      <c r="C86" s="10">
        <f>SUM(C81:C85)</f>
        <v>0</v>
      </c>
      <c r="D86" s="10">
        <f>SUM(D81:D85)</f>
        <v>0</v>
      </c>
      <c r="E86" s="39">
        <f>SUM(E81:E85)</f>
        <v>0</v>
      </c>
      <c r="F86" s="13"/>
    </row>
    <row r="87" spans="1:6" ht="6.75" customHeight="1" thickBot="1" thickTop="1">
      <c r="A87" s="3"/>
      <c r="B87" s="7"/>
      <c r="C87" s="11"/>
      <c r="D87" s="11"/>
      <c r="E87" s="40"/>
      <c r="F87" s="13"/>
    </row>
    <row r="88" spans="1:6" ht="13.5" thickBot="1">
      <c r="A88" s="5"/>
      <c r="B88" s="8" t="s">
        <v>8</v>
      </c>
      <c r="C88" s="12">
        <f>C79-C86</f>
        <v>0</v>
      </c>
      <c r="D88" s="12">
        <f>D79-D86</f>
        <v>0</v>
      </c>
      <c r="E88" s="41">
        <f>E79-E86</f>
        <v>0</v>
      </c>
      <c r="F88" s="14"/>
    </row>
    <row r="89" ht="6" customHeight="1" thickBot="1"/>
    <row r="90" spans="1:6" s="1" customFormat="1" ht="13.5" thickBot="1">
      <c r="A90" s="15">
        <v>5</v>
      </c>
      <c r="B90" s="16"/>
      <c r="C90" s="16"/>
      <c r="D90" s="16"/>
      <c r="E90" s="37" t="s">
        <v>1</v>
      </c>
      <c r="F90" s="17"/>
    </row>
    <row r="91" spans="1:6" ht="12.75">
      <c r="A91" s="22"/>
      <c r="B91" s="23"/>
      <c r="C91" s="24" t="s">
        <v>22</v>
      </c>
      <c r="D91" s="24" t="s">
        <v>23</v>
      </c>
      <c r="E91" s="38" t="s">
        <v>6</v>
      </c>
      <c r="F91" s="25" t="s">
        <v>9</v>
      </c>
    </row>
    <row r="92" spans="1:6" ht="12.75">
      <c r="A92" s="3"/>
      <c r="B92" s="6" t="s">
        <v>7</v>
      </c>
      <c r="C92" s="9"/>
      <c r="D92" s="9"/>
      <c r="E92" s="36">
        <f>D92-C92</f>
        <v>0</v>
      </c>
      <c r="F92" s="13"/>
    </row>
    <row r="93" spans="1:6" ht="12.75">
      <c r="A93" s="3"/>
      <c r="B93" s="6" t="s">
        <v>3</v>
      </c>
      <c r="C93" s="9"/>
      <c r="D93" s="9"/>
      <c r="E93" s="36"/>
      <c r="F93" s="13"/>
    </row>
    <row r="94" spans="1:6" ht="12">
      <c r="A94" s="3"/>
      <c r="B94" s="7">
        <v>7360</v>
      </c>
      <c r="C94" s="9"/>
      <c r="D94" s="9"/>
      <c r="E94" s="36">
        <f>D94-C94</f>
        <v>0</v>
      </c>
      <c r="F94" s="13"/>
    </row>
    <row r="95" spans="1:6" ht="12">
      <c r="A95" s="3"/>
      <c r="B95" s="7">
        <v>7362</v>
      </c>
      <c r="C95" s="9"/>
      <c r="D95" s="9"/>
      <c r="E95" s="36">
        <f>D95-C95</f>
        <v>0</v>
      </c>
      <c r="F95" s="13"/>
    </row>
    <row r="96" spans="1:6" ht="12">
      <c r="A96" s="3"/>
      <c r="B96" s="7">
        <v>7363</v>
      </c>
      <c r="C96" s="9"/>
      <c r="D96" s="9"/>
      <c r="E96" s="36">
        <f>D96-C96</f>
        <v>0</v>
      </c>
      <c r="F96" s="13"/>
    </row>
    <row r="97" spans="1:6" ht="12">
      <c r="A97" s="3"/>
      <c r="B97" s="7">
        <v>7365</v>
      </c>
      <c r="C97" s="9"/>
      <c r="D97" s="9"/>
      <c r="E97" s="36">
        <f>D97-C97</f>
        <v>0</v>
      </c>
      <c r="F97" s="13"/>
    </row>
    <row r="98" spans="1:6" ht="13.5" thickBot="1">
      <c r="A98" s="3"/>
      <c r="B98" s="6" t="s">
        <v>4</v>
      </c>
      <c r="C98" s="10">
        <f>SUM(C92:C97)</f>
        <v>0</v>
      </c>
      <c r="D98" s="10">
        <f>SUM(D92:D97)</f>
        <v>0</v>
      </c>
      <c r="E98" s="39">
        <f>SUM(E92:E97)</f>
        <v>0</v>
      </c>
      <c r="F98" s="13"/>
    </row>
    <row r="99" spans="1:6" ht="13.5" thickTop="1">
      <c r="A99" s="3"/>
      <c r="B99" s="6" t="s">
        <v>5</v>
      </c>
      <c r="C99" s="9"/>
      <c r="D99" s="9"/>
      <c r="E99" s="36"/>
      <c r="F99" s="13"/>
    </row>
    <row r="100" spans="1:6" ht="12">
      <c r="A100" s="3"/>
      <c r="B100" s="7">
        <v>7351</v>
      </c>
      <c r="C100" s="9"/>
      <c r="D100" s="9"/>
      <c r="E100" s="36">
        <f>D100-C100</f>
        <v>0</v>
      </c>
      <c r="F100" s="13"/>
    </row>
    <row r="101" spans="1:6" ht="12">
      <c r="A101" s="3"/>
      <c r="B101" s="7">
        <v>7352</v>
      </c>
      <c r="C101" s="9"/>
      <c r="D101" s="9"/>
      <c r="E101" s="36">
        <f>D101-C101</f>
        <v>0</v>
      </c>
      <c r="F101" s="13"/>
    </row>
    <row r="102" spans="1:6" ht="12">
      <c r="A102" s="3"/>
      <c r="B102" s="7">
        <v>7353</v>
      </c>
      <c r="C102" s="9"/>
      <c r="D102" s="9"/>
      <c r="E102" s="36">
        <f>D102-C102</f>
        <v>0</v>
      </c>
      <c r="F102" s="13"/>
    </row>
    <row r="103" spans="1:6" ht="12">
      <c r="A103" s="3"/>
      <c r="B103" s="7">
        <v>7354</v>
      </c>
      <c r="C103" s="9"/>
      <c r="D103" s="9"/>
      <c r="E103" s="36">
        <f>D103-C103</f>
        <v>0</v>
      </c>
      <c r="F103" s="13"/>
    </row>
    <row r="104" spans="1:6" ht="12">
      <c r="A104" s="3"/>
      <c r="B104" s="7">
        <v>7355</v>
      </c>
      <c r="C104" s="9"/>
      <c r="D104" s="9"/>
      <c r="E104" s="36">
        <f>D104-C104</f>
        <v>0</v>
      </c>
      <c r="F104" s="13"/>
    </row>
    <row r="105" spans="1:6" ht="13.5" thickBot="1">
      <c r="A105" s="3"/>
      <c r="B105" s="6" t="s">
        <v>4</v>
      </c>
      <c r="C105" s="10">
        <f>SUM(C100:C104)</f>
        <v>0</v>
      </c>
      <c r="D105" s="10">
        <f>SUM(D100:D104)</f>
        <v>0</v>
      </c>
      <c r="E105" s="39">
        <f>SUM(E100:E104)</f>
        <v>0</v>
      </c>
      <c r="F105" s="13"/>
    </row>
    <row r="106" spans="1:6" ht="7.5" customHeight="1" thickBot="1" thickTop="1">
      <c r="A106" s="3"/>
      <c r="B106" s="7"/>
      <c r="C106" s="11"/>
      <c r="D106" s="11"/>
      <c r="E106" s="40"/>
      <c r="F106" s="13"/>
    </row>
    <row r="107" spans="1:6" ht="13.5" thickBot="1">
      <c r="A107" s="5"/>
      <c r="B107" s="8" t="s">
        <v>8</v>
      </c>
      <c r="C107" s="12">
        <f>C98-C105</f>
        <v>0</v>
      </c>
      <c r="D107" s="12">
        <f>D98-D105</f>
        <v>0</v>
      </c>
      <c r="E107" s="41">
        <f>E98-E105</f>
        <v>0</v>
      </c>
      <c r="F107" s="14"/>
    </row>
    <row r="108" ht="5.25" customHeight="1" thickBot="1"/>
    <row r="109" spans="1:6" s="1" customFormat="1" ht="13.5" thickBot="1">
      <c r="A109" s="15">
        <v>6</v>
      </c>
      <c r="B109" s="16"/>
      <c r="C109" s="16"/>
      <c r="D109" s="16"/>
      <c r="E109" s="37" t="s">
        <v>1</v>
      </c>
      <c r="F109" s="17"/>
    </row>
    <row r="110" spans="1:6" ht="12.75">
      <c r="A110" s="22"/>
      <c r="B110" s="23"/>
      <c r="C110" s="24" t="s">
        <v>22</v>
      </c>
      <c r="D110" s="24" t="s">
        <v>23</v>
      </c>
      <c r="E110" s="38" t="s">
        <v>6</v>
      </c>
      <c r="F110" s="25" t="s">
        <v>9</v>
      </c>
    </row>
    <row r="111" spans="1:6" ht="12.75">
      <c r="A111" s="3"/>
      <c r="B111" s="6" t="s">
        <v>7</v>
      </c>
      <c r="C111" s="9"/>
      <c r="D111" s="9"/>
      <c r="E111" s="36">
        <f>D111-C111</f>
        <v>0</v>
      </c>
      <c r="F111" s="13"/>
    </row>
    <row r="112" spans="1:6" ht="12.75">
      <c r="A112" s="3"/>
      <c r="B112" s="6" t="s">
        <v>3</v>
      </c>
      <c r="C112" s="9"/>
      <c r="D112" s="9"/>
      <c r="E112" s="36"/>
      <c r="F112" s="13"/>
    </row>
    <row r="113" spans="1:6" ht="12">
      <c r="A113" s="3"/>
      <c r="B113" s="7">
        <v>7360</v>
      </c>
      <c r="C113" s="9"/>
      <c r="D113" s="9"/>
      <c r="E113" s="36">
        <f>D113-C113</f>
        <v>0</v>
      </c>
      <c r="F113" s="13"/>
    </row>
    <row r="114" spans="1:6" ht="12">
      <c r="A114" s="3"/>
      <c r="B114" s="7">
        <v>7362</v>
      </c>
      <c r="C114" s="9"/>
      <c r="D114" s="9"/>
      <c r="E114" s="36">
        <f>D114-C114</f>
        <v>0</v>
      </c>
      <c r="F114" s="13"/>
    </row>
    <row r="115" spans="1:6" ht="12">
      <c r="A115" s="3"/>
      <c r="B115" s="7">
        <v>7363</v>
      </c>
      <c r="C115" s="9"/>
      <c r="D115" s="9"/>
      <c r="E115" s="36">
        <f>D115-C115</f>
        <v>0</v>
      </c>
      <c r="F115" s="13"/>
    </row>
    <row r="116" spans="1:6" ht="12">
      <c r="A116" s="3"/>
      <c r="B116" s="7">
        <v>7365</v>
      </c>
      <c r="C116" s="9"/>
      <c r="D116" s="9"/>
      <c r="E116" s="36">
        <f>D116-C116</f>
        <v>0</v>
      </c>
      <c r="F116" s="13"/>
    </row>
    <row r="117" spans="1:6" ht="13.5" thickBot="1">
      <c r="A117" s="3"/>
      <c r="B117" s="6" t="s">
        <v>4</v>
      </c>
      <c r="C117" s="10">
        <f>SUM(C111:C116)</f>
        <v>0</v>
      </c>
      <c r="D117" s="10">
        <f>SUM(D111:D116)</f>
        <v>0</v>
      </c>
      <c r="E117" s="39">
        <f>SUM(E111:E116)</f>
        <v>0</v>
      </c>
      <c r="F117" s="13"/>
    </row>
    <row r="118" spans="1:6" ht="13.5" thickTop="1">
      <c r="A118" s="3"/>
      <c r="B118" s="6" t="s">
        <v>5</v>
      </c>
      <c r="C118" s="9"/>
      <c r="D118" s="9"/>
      <c r="E118" s="36"/>
      <c r="F118" s="13"/>
    </row>
    <row r="119" spans="1:6" ht="12">
      <c r="A119" s="3"/>
      <c r="B119" s="7">
        <v>7351</v>
      </c>
      <c r="C119" s="9"/>
      <c r="D119" s="9"/>
      <c r="E119" s="36">
        <f>D119-C119</f>
        <v>0</v>
      </c>
      <c r="F119" s="13"/>
    </row>
    <row r="120" spans="1:6" ht="12">
      <c r="A120" s="3"/>
      <c r="B120" s="7">
        <v>7352</v>
      </c>
      <c r="C120" s="9"/>
      <c r="D120" s="9"/>
      <c r="E120" s="36">
        <f>D120-C120</f>
        <v>0</v>
      </c>
      <c r="F120" s="13"/>
    </row>
    <row r="121" spans="1:6" ht="12">
      <c r="A121" s="3"/>
      <c r="B121" s="7">
        <v>7353</v>
      </c>
      <c r="C121" s="9"/>
      <c r="D121" s="9"/>
      <c r="E121" s="36">
        <f>D121-C121</f>
        <v>0</v>
      </c>
      <c r="F121" s="13"/>
    </row>
    <row r="122" spans="1:6" ht="12">
      <c r="A122" s="3"/>
      <c r="B122" s="7">
        <v>7354</v>
      </c>
      <c r="C122" s="9"/>
      <c r="D122" s="9"/>
      <c r="E122" s="36">
        <f>D122-C122</f>
        <v>0</v>
      </c>
      <c r="F122" s="13"/>
    </row>
    <row r="123" spans="1:6" ht="12">
      <c r="A123" s="3"/>
      <c r="B123" s="7">
        <v>7355</v>
      </c>
      <c r="C123" s="9"/>
      <c r="D123" s="9"/>
      <c r="E123" s="36">
        <f>D123-C123</f>
        <v>0</v>
      </c>
      <c r="F123" s="13"/>
    </row>
    <row r="124" spans="1:6" ht="13.5" thickBot="1">
      <c r="A124" s="3"/>
      <c r="B124" s="6" t="s">
        <v>4</v>
      </c>
      <c r="C124" s="10">
        <f>SUM(C119:C123)</f>
        <v>0</v>
      </c>
      <c r="D124" s="10">
        <f>SUM(D119:D123)</f>
        <v>0</v>
      </c>
      <c r="E124" s="39">
        <f>SUM(E119:E123)</f>
        <v>0</v>
      </c>
      <c r="F124" s="13"/>
    </row>
    <row r="125" spans="1:6" ht="6" customHeight="1" thickBot="1" thickTop="1">
      <c r="A125" s="3"/>
      <c r="B125" s="7"/>
      <c r="C125" s="11"/>
      <c r="D125" s="11"/>
      <c r="E125" s="40"/>
      <c r="F125" s="13"/>
    </row>
    <row r="126" spans="1:6" ht="13.5" thickBot="1">
      <c r="A126" s="5"/>
      <c r="B126" s="8" t="s">
        <v>8</v>
      </c>
      <c r="C126" s="12">
        <f>C117-C124</f>
        <v>0</v>
      </c>
      <c r="D126" s="12">
        <f>D117-D124</f>
        <v>0</v>
      </c>
      <c r="E126" s="41">
        <f>E117-E124</f>
        <v>0</v>
      </c>
      <c r="F126" s="14"/>
    </row>
    <row r="127" ht="3.75" customHeight="1" thickBot="1"/>
    <row r="128" spans="1:6" s="1" customFormat="1" ht="13.5" thickBot="1">
      <c r="A128" s="15">
        <v>7</v>
      </c>
      <c r="B128" s="16"/>
      <c r="C128" s="16"/>
      <c r="D128" s="16"/>
      <c r="E128" s="37" t="s">
        <v>1</v>
      </c>
      <c r="F128" s="17"/>
    </row>
    <row r="129" spans="1:6" ht="12.75">
      <c r="A129" s="22"/>
      <c r="B129" s="23"/>
      <c r="C129" s="24" t="s">
        <v>22</v>
      </c>
      <c r="D129" s="24" t="s">
        <v>23</v>
      </c>
      <c r="E129" s="38" t="s">
        <v>6</v>
      </c>
      <c r="F129" s="25" t="s">
        <v>9</v>
      </c>
    </row>
    <row r="130" spans="1:6" ht="12.75">
      <c r="A130" s="3"/>
      <c r="B130" s="6" t="s">
        <v>7</v>
      </c>
      <c r="C130" s="9"/>
      <c r="D130" s="9"/>
      <c r="E130" s="36">
        <f>D130-C130</f>
        <v>0</v>
      </c>
      <c r="F130" s="13"/>
    </row>
    <row r="131" spans="1:6" ht="12.75">
      <c r="A131" s="3"/>
      <c r="B131" s="6" t="s">
        <v>3</v>
      </c>
      <c r="C131" s="9"/>
      <c r="D131" s="9"/>
      <c r="E131" s="36"/>
      <c r="F131" s="13"/>
    </row>
    <row r="132" spans="1:6" ht="12">
      <c r="A132" s="3"/>
      <c r="B132" s="7">
        <v>7360</v>
      </c>
      <c r="C132" s="9"/>
      <c r="D132" s="9"/>
      <c r="E132" s="36">
        <f>D132-C132</f>
        <v>0</v>
      </c>
      <c r="F132" s="13"/>
    </row>
    <row r="133" spans="1:6" ht="12">
      <c r="A133" s="3"/>
      <c r="B133" s="7">
        <v>7362</v>
      </c>
      <c r="C133" s="9"/>
      <c r="D133" s="9"/>
      <c r="E133" s="36">
        <f>D133-C133</f>
        <v>0</v>
      </c>
      <c r="F133" s="13"/>
    </row>
    <row r="134" spans="1:6" ht="12">
      <c r="A134" s="3"/>
      <c r="B134" s="7">
        <v>7363</v>
      </c>
      <c r="C134" s="9"/>
      <c r="D134" s="9"/>
      <c r="E134" s="36">
        <f>D134-C134</f>
        <v>0</v>
      </c>
      <c r="F134" s="13"/>
    </row>
    <row r="135" spans="1:6" ht="12">
      <c r="A135" s="3"/>
      <c r="B135" s="7">
        <v>7365</v>
      </c>
      <c r="C135" s="9"/>
      <c r="D135" s="9"/>
      <c r="E135" s="36">
        <f>D135-C135</f>
        <v>0</v>
      </c>
      <c r="F135" s="13"/>
    </row>
    <row r="136" spans="1:6" ht="13.5" thickBot="1">
      <c r="A136" s="3"/>
      <c r="B136" s="6" t="s">
        <v>4</v>
      </c>
      <c r="C136" s="10">
        <f>SUM(C130:C135)</f>
        <v>0</v>
      </c>
      <c r="D136" s="10">
        <f>SUM(D130:D135)</f>
        <v>0</v>
      </c>
      <c r="E136" s="39">
        <f>SUM(E130:E135)</f>
        <v>0</v>
      </c>
      <c r="F136" s="13"/>
    </row>
    <row r="137" spans="1:6" ht="13.5" thickTop="1">
      <c r="A137" s="3"/>
      <c r="B137" s="6" t="s">
        <v>5</v>
      </c>
      <c r="C137" s="9"/>
      <c r="D137" s="9"/>
      <c r="E137" s="36"/>
      <c r="F137" s="13"/>
    </row>
    <row r="138" spans="1:6" ht="12">
      <c r="A138" s="3"/>
      <c r="B138" s="7">
        <v>7351</v>
      </c>
      <c r="C138" s="9"/>
      <c r="D138" s="9"/>
      <c r="E138" s="36">
        <f>D138-C138</f>
        <v>0</v>
      </c>
      <c r="F138" s="13"/>
    </row>
    <row r="139" spans="1:6" ht="12">
      <c r="A139" s="3"/>
      <c r="B139" s="7">
        <v>7352</v>
      </c>
      <c r="C139" s="9"/>
      <c r="D139" s="9"/>
      <c r="E139" s="36">
        <f>D139-C139</f>
        <v>0</v>
      </c>
      <c r="F139" s="13"/>
    </row>
    <row r="140" spans="1:6" ht="12">
      <c r="A140" s="3"/>
      <c r="B140" s="7">
        <v>7353</v>
      </c>
      <c r="C140" s="9"/>
      <c r="D140" s="9"/>
      <c r="E140" s="36">
        <f>D140-C140</f>
        <v>0</v>
      </c>
      <c r="F140" s="13"/>
    </row>
    <row r="141" spans="1:6" ht="12">
      <c r="A141" s="3"/>
      <c r="B141" s="7">
        <v>7354</v>
      </c>
      <c r="C141" s="9"/>
      <c r="D141" s="9"/>
      <c r="E141" s="36">
        <f>D141-C141</f>
        <v>0</v>
      </c>
      <c r="F141" s="13"/>
    </row>
    <row r="142" spans="1:6" ht="12">
      <c r="A142" s="3"/>
      <c r="B142" s="7">
        <v>7355</v>
      </c>
      <c r="C142" s="9"/>
      <c r="D142" s="9"/>
      <c r="E142" s="36">
        <f>D142-C142</f>
        <v>0</v>
      </c>
      <c r="F142" s="13"/>
    </row>
    <row r="143" spans="1:6" ht="13.5" thickBot="1">
      <c r="A143" s="3"/>
      <c r="B143" s="6" t="s">
        <v>4</v>
      </c>
      <c r="C143" s="10">
        <f>SUM(C138:C142)</f>
        <v>0</v>
      </c>
      <c r="D143" s="10">
        <f>SUM(D138:D142)</f>
        <v>0</v>
      </c>
      <c r="E143" s="39">
        <f>SUM(E138:E142)</f>
        <v>0</v>
      </c>
      <c r="F143" s="13"/>
    </row>
    <row r="144" spans="1:6" ht="6.75" customHeight="1" thickBot="1" thickTop="1">
      <c r="A144" s="3"/>
      <c r="B144" s="7"/>
      <c r="C144" s="11"/>
      <c r="D144" s="11"/>
      <c r="E144" s="40"/>
      <c r="F144" s="13"/>
    </row>
    <row r="145" spans="1:6" ht="13.5" thickBot="1">
      <c r="A145" s="5"/>
      <c r="B145" s="8" t="s">
        <v>8</v>
      </c>
      <c r="C145" s="12">
        <f>C136-C143</f>
        <v>0</v>
      </c>
      <c r="D145" s="12">
        <f>D136-D143</f>
        <v>0</v>
      </c>
      <c r="E145" s="41">
        <f>E136-E143</f>
        <v>0</v>
      </c>
      <c r="F145" s="14"/>
    </row>
    <row r="146" ht="12.75" thickBot="1"/>
    <row r="147" spans="1:6" s="1" customFormat="1" ht="13.5" thickBot="1">
      <c r="A147" s="15">
        <v>8</v>
      </c>
      <c r="B147" s="16"/>
      <c r="C147" s="16"/>
      <c r="D147" s="16"/>
      <c r="E147" s="37" t="s">
        <v>1</v>
      </c>
      <c r="F147" s="17"/>
    </row>
    <row r="148" spans="1:6" ht="12.75">
      <c r="A148" s="22"/>
      <c r="B148" s="23"/>
      <c r="C148" s="24" t="s">
        <v>22</v>
      </c>
      <c r="D148" s="24" t="s">
        <v>23</v>
      </c>
      <c r="E148" s="38" t="s">
        <v>6</v>
      </c>
      <c r="F148" s="25" t="s">
        <v>9</v>
      </c>
    </row>
    <row r="149" spans="1:6" ht="12.75">
      <c r="A149" s="3"/>
      <c r="B149" s="6" t="s">
        <v>7</v>
      </c>
      <c r="C149" s="9"/>
      <c r="D149" s="9"/>
      <c r="E149" s="36">
        <f>D149-C149</f>
        <v>0</v>
      </c>
      <c r="F149" s="13"/>
    </row>
    <row r="150" spans="1:6" ht="12.75">
      <c r="A150" s="3"/>
      <c r="B150" s="6" t="s">
        <v>3</v>
      </c>
      <c r="C150" s="9"/>
      <c r="D150" s="9"/>
      <c r="E150" s="36"/>
      <c r="F150" s="13"/>
    </row>
    <row r="151" spans="1:6" ht="12">
      <c r="A151" s="3"/>
      <c r="B151" s="7">
        <v>7360</v>
      </c>
      <c r="C151" s="9"/>
      <c r="D151" s="9"/>
      <c r="E151" s="36">
        <f>D151-C151</f>
        <v>0</v>
      </c>
      <c r="F151" s="13"/>
    </row>
    <row r="152" spans="1:6" ht="12">
      <c r="A152" s="3"/>
      <c r="B152" s="7">
        <v>7362</v>
      </c>
      <c r="C152" s="9"/>
      <c r="D152" s="9"/>
      <c r="E152" s="36">
        <f>D152-C152</f>
        <v>0</v>
      </c>
      <c r="F152" s="13"/>
    </row>
    <row r="153" spans="1:6" ht="12">
      <c r="A153" s="3"/>
      <c r="B153" s="7">
        <v>7363</v>
      </c>
      <c r="C153" s="9"/>
      <c r="D153" s="9"/>
      <c r="E153" s="36">
        <f>D153-C153</f>
        <v>0</v>
      </c>
      <c r="F153" s="13"/>
    </row>
    <row r="154" spans="1:6" ht="12">
      <c r="A154" s="3"/>
      <c r="B154" s="7">
        <v>7365</v>
      </c>
      <c r="C154" s="9"/>
      <c r="D154" s="9"/>
      <c r="E154" s="36">
        <f>D154-C154</f>
        <v>0</v>
      </c>
      <c r="F154" s="13"/>
    </row>
    <row r="155" spans="1:6" ht="13.5" thickBot="1">
      <c r="A155" s="3"/>
      <c r="B155" s="6" t="s">
        <v>4</v>
      </c>
      <c r="C155" s="10">
        <f>SUM(C149:C154)</f>
        <v>0</v>
      </c>
      <c r="D155" s="10">
        <f>SUM(D149:D154)</f>
        <v>0</v>
      </c>
      <c r="E155" s="39">
        <f>SUM(E149:E154)</f>
        <v>0</v>
      </c>
      <c r="F155" s="13"/>
    </row>
    <row r="156" spans="1:6" ht="13.5" thickTop="1">
      <c r="A156" s="3"/>
      <c r="B156" s="6" t="s">
        <v>5</v>
      </c>
      <c r="C156" s="9"/>
      <c r="D156" s="9"/>
      <c r="E156" s="36"/>
      <c r="F156" s="13"/>
    </row>
    <row r="157" spans="1:6" ht="12">
      <c r="A157" s="3"/>
      <c r="B157" s="7">
        <v>7351</v>
      </c>
      <c r="C157" s="9"/>
      <c r="D157" s="9"/>
      <c r="E157" s="36">
        <f>D157-C157</f>
        <v>0</v>
      </c>
      <c r="F157" s="13"/>
    </row>
    <row r="158" spans="1:6" ht="12">
      <c r="A158" s="3"/>
      <c r="B158" s="7">
        <v>7352</v>
      </c>
      <c r="C158" s="9"/>
      <c r="D158" s="9"/>
      <c r="E158" s="36">
        <f>D158-C158</f>
        <v>0</v>
      </c>
      <c r="F158" s="13"/>
    </row>
    <row r="159" spans="1:6" ht="12">
      <c r="A159" s="3"/>
      <c r="B159" s="7">
        <v>7353</v>
      </c>
      <c r="C159" s="9"/>
      <c r="D159" s="9"/>
      <c r="E159" s="36">
        <f>D159-C159</f>
        <v>0</v>
      </c>
      <c r="F159" s="13"/>
    </row>
    <row r="160" spans="1:6" ht="12">
      <c r="A160" s="3"/>
      <c r="B160" s="7">
        <v>7354</v>
      </c>
      <c r="C160" s="9"/>
      <c r="D160" s="9"/>
      <c r="E160" s="36">
        <f>D160-C160</f>
        <v>0</v>
      </c>
      <c r="F160" s="13"/>
    </row>
    <row r="161" spans="1:6" ht="12">
      <c r="A161" s="3"/>
      <c r="B161" s="7">
        <v>7355</v>
      </c>
      <c r="C161" s="9"/>
      <c r="D161" s="9"/>
      <c r="E161" s="36">
        <f>D161-C161</f>
        <v>0</v>
      </c>
      <c r="F161" s="13"/>
    </row>
    <row r="162" spans="1:6" ht="13.5" thickBot="1">
      <c r="A162" s="3"/>
      <c r="B162" s="6" t="s">
        <v>4</v>
      </c>
      <c r="C162" s="10">
        <f>SUM(C157:C161)</f>
        <v>0</v>
      </c>
      <c r="D162" s="10">
        <f>SUM(D157:D161)</f>
        <v>0</v>
      </c>
      <c r="E162" s="39">
        <f>SUM(E157:E161)</f>
        <v>0</v>
      </c>
      <c r="F162" s="13"/>
    </row>
    <row r="163" spans="1:6" ht="7.5" customHeight="1" thickBot="1" thickTop="1">
      <c r="A163" s="3"/>
      <c r="B163" s="7"/>
      <c r="C163" s="11"/>
      <c r="D163" s="11"/>
      <c r="E163" s="40"/>
      <c r="F163" s="13"/>
    </row>
    <row r="164" spans="1:6" ht="13.5" thickBot="1">
      <c r="A164" s="5"/>
      <c r="B164" s="8" t="s">
        <v>8</v>
      </c>
      <c r="C164" s="12">
        <f>C155-C162</f>
        <v>0</v>
      </c>
      <c r="D164" s="12">
        <f>D155-D162</f>
        <v>0</v>
      </c>
      <c r="E164" s="41">
        <f>E155-E162</f>
        <v>0</v>
      </c>
      <c r="F164" s="14"/>
    </row>
    <row r="165" ht="6" customHeight="1" thickBot="1"/>
    <row r="166" spans="1:6" s="1" customFormat="1" ht="13.5" thickBot="1">
      <c r="A166" s="15">
        <v>9</v>
      </c>
      <c r="B166" s="16"/>
      <c r="C166" s="16"/>
      <c r="D166" s="16"/>
      <c r="E166" s="37" t="s">
        <v>1</v>
      </c>
      <c r="F166" s="17"/>
    </row>
    <row r="167" spans="1:6" ht="12.75">
      <c r="A167" s="22"/>
      <c r="B167" s="23"/>
      <c r="C167" s="24" t="s">
        <v>22</v>
      </c>
      <c r="D167" s="24" t="s">
        <v>23</v>
      </c>
      <c r="E167" s="38" t="s">
        <v>6</v>
      </c>
      <c r="F167" s="25" t="s">
        <v>9</v>
      </c>
    </row>
    <row r="168" spans="1:6" ht="12.75">
      <c r="A168" s="3"/>
      <c r="B168" s="6" t="s">
        <v>7</v>
      </c>
      <c r="C168" s="9"/>
      <c r="D168" s="9"/>
      <c r="E168" s="36">
        <f>D168-C168</f>
        <v>0</v>
      </c>
      <c r="F168" s="13"/>
    </row>
    <row r="169" spans="1:6" ht="12.75">
      <c r="A169" s="3"/>
      <c r="B169" s="6" t="s">
        <v>3</v>
      </c>
      <c r="C169" s="9"/>
      <c r="D169" s="9"/>
      <c r="E169" s="36"/>
      <c r="F169" s="13"/>
    </row>
    <row r="170" spans="1:6" ht="12">
      <c r="A170" s="3"/>
      <c r="B170" s="7">
        <v>7360</v>
      </c>
      <c r="C170" s="9"/>
      <c r="D170" s="9"/>
      <c r="E170" s="36">
        <f>D170-C170</f>
        <v>0</v>
      </c>
      <c r="F170" s="13"/>
    </row>
    <row r="171" spans="1:6" ht="12">
      <c r="A171" s="3"/>
      <c r="B171" s="7">
        <v>7362</v>
      </c>
      <c r="C171" s="9"/>
      <c r="D171" s="9"/>
      <c r="E171" s="36">
        <f>D171-C171</f>
        <v>0</v>
      </c>
      <c r="F171" s="13"/>
    </row>
    <row r="172" spans="1:6" ht="12">
      <c r="A172" s="3"/>
      <c r="B172" s="7">
        <v>7363</v>
      </c>
      <c r="C172" s="9"/>
      <c r="D172" s="9"/>
      <c r="E172" s="36">
        <f>D172-C172</f>
        <v>0</v>
      </c>
      <c r="F172" s="13"/>
    </row>
    <row r="173" spans="1:6" ht="12">
      <c r="A173" s="3"/>
      <c r="B173" s="7">
        <v>7365</v>
      </c>
      <c r="C173" s="9"/>
      <c r="D173" s="9"/>
      <c r="E173" s="36">
        <f>D173-C173</f>
        <v>0</v>
      </c>
      <c r="F173" s="13"/>
    </row>
    <row r="174" spans="1:6" ht="13.5" thickBot="1">
      <c r="A174" s="3"/>
      <c r="B174" s="6" t="s">
        <v>4</v>
      </c>
      <c r="C174" s="10">
        <f>SUM(C168:C173)</f>
        <v>0</v>
      </c>
      <c r="D174" s="10">
        <f>SUM(D168:D173)</f>
        <v>0</v>
      </c>
      <c r="E174" s="39">
        <f>SUM(E168:E173)</f>
        <v>0</v>
      </c>
      <c r="F174" s="13"/>
    </row>
    <row r="175" spans="1:6" ht="13.5" thickTop="1">
      <c r="A175" s="3"/>
      <c r="B175" s="6" t="s">
        <v>5</v>
      </c>
      <c r="C175" s="9"/>
      <c r="D175" s="9"/>
      <c r="E175" s="36"/>
      <c r="F175" s="13"/>
    </row>
    <row r="176" spans="1:6" ht="12">
      <c r="A176" s="3"/>
      <c r="B176" s="7">
        <v>7351</v>
      </c>
      <c r="C176" s="9"/>
      <c r="D176" s="9"/>
      <c r="E176" s="36">
        <f>D176-C176</f>
        <v>0</v>
      </c>
      <c r="F176" s="13"/>
    </row>
    <row r="177" spans="1:6" ht="12">
      <c r="A177" s="3"/>
      <c r="B177" s="7">
        <v>7352</v>
      </c>
      <c r="C177" s="9"/>
      <c r="D177" s="9"/>
      <c r="E177" s="36">
        <f>D177-C177</f>
        <v>0</v>
      </c>
      <c r="F177" s="13"/>
    </row>
    <row r="178" spans="1:6" ht="12">
      <c r="A178" s="3"/>
      <c r="B178" s="7">
        <v>7353</v>
      </c>
      <c r="C178" s="9"/>
      <c r="D178" s="9"/>
      <c r="E178" s="36">
        <f>D178-C178</f>
        <v>0</v>
      </c>
      <c r="F178" s="13"/>
    </row>
    <row r="179" spans="1:6" ht="12">
      <c r="A179" s="3"/>
      <c r="B179" s="7">
        <v>7354</v>
      </c>
      <c r="C179" s="9"/>
      <c r="D179" s="9"/>
      <c r="E179" s="36">
        <f>D179-C179</f>
        <v>0</v>
      </c>
      <c r="F179" s="13"/>
    </row>
    <row r="180" spans="1:6" ht="12">
      <c r="A180" s="3"/>
      <c r="B180" s="7">
        <v>7355</v>
      </c>
      <c r="C180" s="9"/>
      <c r="D180" s="9"/>
      <c r="E180" s="36">
        <f>D180-C180</f>
        <v>0</v>
      </c>
      <c r="F180" s="13"/>
    </row>
    <row r="181" spans="1:6" ht="13.5" thickBot="1">
      <c r="A181" s="3"/>
      <c r="B181" s="6" t="s">
        <v>4</v>
      </c>
      <c r="C181" s="10">
        <f>SUM(C176:C180)</f>
        <v>0</v>
      </c>
      <c r="D181" s="10">
        <f>SUM(D176:D180)</f>
        <v>0</v>
      </c>
      <c r="E181" s="39">
        <f>SUM(E176:E180)</f>
        <v>0</v>
      </c>
      <c r="F181" s="13"/>
    </row>
    <row r="182" spans="1:6" ht="13.5" thickBot="1" thickTop="1">
      <c r="A182" s="3"/>
      <c r="B182" s="7"/>
      <c r="C182" s="11"/>
      <c r="D182" s="11"/>
      <c r="E182" s="40"/>
      <c r="F182" s="13"/>
    </row>
    <row r="183" spans="1:6" ht="13.5" thickBot="1">
      <c r="A183" s="5"/>
      <c r="B183" s="8" t="s">
        <v>8</v>
      </c>
      <c r="C183" s="12">
        <f>C174-C181</f>
        <v>0</v>
      </c>
      <c r="D183" s="12">
        <f>D174-D181</f>
        <v>0</v>
      </c>
      <c r="E183" s="41">
        <f>E174-E181</f>
        <v>0</v>
      </c>
      <c r="F183" s="14"/>
    </row>
    <row r="184" ht="6" customHeight="1" thickBot="1"/>
    <row r="185" spans="1:6" s="1" customFormat="1" ht="13.5" thickBot="1">
      <c r="A185" s="15">
        <v>10</v>
      </c>
      <c r="B185" s="16"/>
      <c r="C185" s="16"/>
      <c r="D185" s="16"/>
      <c r="E185" s="37" t="s">
        <v>1</v>
      </c>
      <c r="F185" s="17"/>
    </row>
    <row r="186" spans="1:6" ht="12.75">
      <c r="A186" s="22"/>
      <c r="B186" s="23"/>
      <c r="C186" s="24" t="s">
        <v>22</v>
      </c>
      <c r="D186" s="24" t="s">
        <v>23</v>
      </c>
      <c r="E186" s="38" t="s">
        <v>6</v>
      </c>
      <c r="F186" s="25" t="s">
        <v>9</v>
      </c>
    </row>
    <row r="187" spans="1:6" ht="12.75">
      <c r="A187" s="3"/>
      <c r="B187" s="6" t="s">
        <v>7</v>
      </c>
      <c r="C187" s="9"/>
      <c r="D187" s="9"/>
      <c r="E187" s="36">
        <f>D187-C187</f>
        <v>0</v>
      </c>
      <c r="F187" s="13"/>
    </row>
    <row r="188" spans="1:6" ht="12.75">
      <c r="A188" s="3"/>
      <c r="B188" s="6" t="s">
        <v>3</v>
      </c>
      <c r="C188" s="9"/>
      <c r="D188" s="9"/>
      <c r="E188" s="36"/>
      <c r="F188" s="13"/>
    </row>
    <row r="189" spans="1:6" ht="12">
      <c r="A189" s="3"/>
      <c r="B189" s="7">
        <v>7360</v>
      </c>
      <c r="C189" s="9"/>
      <c r="D189" s="9"/>
      <c r="E189" s="36">
        <f>D189-C189</f>
        <v>0</v>
      </c>
      <c r="F189" s="13"/>
    </row>
    <row r="190" spans="1:6" ht="12">
      <c r="A190" s="3"/>
      <c r="B190" s="7">
        <v>7362</v>
      </c>
      <c r="C190" s="9"/>
      <c r="D190" s="9"/>
      <c r="E190" s="36">
        <f>D190-C190</f>
        <v>0</v>
      </c>
      <c r="F190" s="13"/>
    </row>
    <row r="191" spans="1:6" ht="12">
      <c r="A191" s="3"/>
      <c r="B191" s="7">
        <v>7363</v>
      </c>
      <c r="C191" s="9"/>
      <c r="D191" s="9"/>
      <c r="E191" s="36">
        <f>D191-C191</f>
        <v>0</v>
      </c>
      <c r="F191" s="13"/>
    </row>
    <row r="192" spans="1:6" ht="12">
      <c r="A192" s="3"/>
      <c r="B192" s="7">
        <v>7365</v>
      </c>
      <c r="C192" s="9"/>
      <c r="D192" s="9"/>
      <c r="E192" s="36">
        <f>D192-C192</f>
        <v>0</v>
      </c>
      <c r="F192" s="13"/>
    </row>
    <row r="193" spans="1:6" ht="13.5" thickBot="1">
      <c r="A193" s="3"/>
      <c r="B193" s="6" t="s">
        <v>4</v>
      </c>
      <c r="C193" s="10">
        <f>SUM(C187:C192)</f>
        <v>0</v>
      </c>
      <c r="D193" s="10">
        <f>SUM(D187:D192)</f>
        <v>0</v>
      </c>
      <c r="E193" s="39">
        <f>SUM(E187:E192)</f>
        <v>0</v>
      </c>
      <c r="F193" s="13"/>
    </row>
    <row r="194" spans="1:6" ht="13.5" thickTop="1">
      <c r="A194" s="3"/>
      <c r="B194" s="6" t="s">
        <v>5</v>
      </c>
      <c r="C194" s="9"/>
      <c r="D194" s="9"/>
      <c r="E194" s="36"/>
      <c r="F194" s="13"/>
    </row>
    <row r="195" spans="1:6" ht="12">
      <c r="A195" s="3"/>
      <c r="B195" s="7">
        <v>7351</v>
      </c>
      <c r="C195" s="9"/>
      <c r="D195" s="9"/>
      <c r="E195" s="36">
        <f>D195-C195</f>
        <v>0</v>
      </c>
      <c r="F195" s="13"/>
    </row>
    <row r="196" spans="1:6" ht="12">
      <c r="A196" s="3"/>
      <c r="B196" s="7">
        <v>7352</v>
      </c>
      <c r="C196" s="9"/>
      <c r="D196" s="9"/>
      <c r="E196" s="36">
        <f>D196-C196</f>
        <v>0</v>
      </c>
      <c r="F196" s="13"/>
    </row>
    <row r="197" spans="1:6" ht="12">
      <c r="A197" s="3"/>
      <c r="B197" s="7">
        <v>7353</v>
      </c>
      <c r="C197" s="9"/>
      <c r="D197" s="9"/>
      <c r="E197" s="36">
        <f>D197-C197</f>
        <v>0</v>
      </c>
      <c r="F197" s="13"/>
    </row>
    <row r="198" spans="1:6" ht="12">
      <c r="A198" s="3"/>
      <c r="B198" s="7">
        <v>7354</v>
      </c>
      <c r="C198" s="9"/>
      <c r="D198" s="9"/>
      <c r="E198" s="36">
        <f>D198-C198</f>
        <v>0</v>
      </c>
      <c r="F198" s="13"/>
    </row>
    <row r="199" spans="1:6" ht="12">
      <c r="A199" s="3"/>
      <c r="B199" s="7">
        <v>7355</v>
      </c>
      <c r="C199" s="9"/>
      <c r="D199" s="9"/>
      <c r="E199" s="36">
        <f>D199-C199</f>
        <v>0</v>
      </c>
      <c r="F199" s="13"/>
    </row>
    <row r="200" spans="1:6" ht="13.5" thickBot="1">
      <c r="A200" s="3"/>
      <c r="B200" s="6" t="s">
        <v>4</v>
      </c>
      <c r="C200" s="10">
        <f>SUM(C195:C199)</f>
        <v>0</v>
      </c>
      <c r="D200" s="10">
        <f>SUM(D195:D199)</f>
        <v>0</v>
      </c>
      <c r="E200" s="39">
        <f>SUM(E195:E199)</f>
        <v>0</v>
      </c>
      <c r="F200" s="13"/>
    </row>
    <row r="201" spans="1:6" ht="13.5" thickBot="1" thickTop="1">
      <c r="A201" s="3"/>
      <c r="B201" s="7"/>
      <c r="C201" s="11"/>
      <c r="D201" s="11"/>
      <c r="E201" s="40"/>
      <c r="F201" s="13"/>
    </row>
    <row r="202" spans="1:6" ht="13.5" thickBot="1">
      <c r="A202" s="5"/>
      <c r="B202" s="8" t="s">
        <v>8</v>
      </c>
      <c r="C202" s="12">
        <f>C193-C200</f>
        <v>0</v>
      </c>
      <c r="D202" s="12">
        <f>D193-D200</f>
        <v>0</v>
      </c>
      <c r="E202" s="41">
        <f>E193-E200</f>
        <v>0</v>
      </c>
      <c r="F202" s="14"/>
    </row>
    <row r="203" spans="3:4" ht="12">
      <c r="C203" s="2"/>
      <c r="D203" s="2"/>
    </row>
  </sheetData>
  <sheetProtection/>
  <mergeCells count="1">
    <mergeCell ref="A1:F1"/>
  </mergeCells>
  <printOptions/>
  <pageMargins left="0.17" right="0.19" top="0.24" bottom="0.19" header="0.17" footer="0.17"/>
  <pageSetup fitToHeight="3" horizontalDpi="600" verticalDpi="600" orientation="portrait" paperSize="9" r:id="rId1"/>
  <rowBreaks count="2" manualBreakCount="2">
    <brk id="69" max="255" man="1"/>
    <brk id="145" max="255" man="1"/>
  </rowBreaks>
  <ignoredErrors>
    <ignoredError sqref="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reconciliation spreadsheet</dc:title>
  <dc:subject/>
  <dc:creator>greenc</dc:creator>
  <cp:keywords/>
  <dc:description/>
  <cp:lastModifiedBy>Thomas, Devonia</cp:lastModifiedBy>
  <cp:lastPrinted>2008-09-09T08:58:53Z</cp:lastPrinted>
  <dcterms:created xsi:type="dcterms:W3CDTF">2008-08-29T11:33:56Z</dcterms:created>
  <dcterms:modified xsi:type="dcterms:W3CDTF">2022-02-08T11:53:03Z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WJTYZ32CU665-302-3483</vt:lpwstr>
  </property>
  <property fmtid="{D5CDD505-2E9C-101B-9397-08002B2CF9AE}" pid="3" name="_dlc_DocIdItemGuid">
    <vt:lpwstr>ec4e8553-3137-407e-bd90-a94e43bed8fd</vt:lpwstr>
  </property>
  <property fmtid="{D5CDD505-2E9C-101B-9397-08002B2CF9AE}" pid="4" name="_dlc_DocIdUrl">
    <vt:lpwstr>http://auth.central.luton/Education_and_learning/_layouts/DocIdRedir.aspx?ID=WJTYZ32CU665-302-3483, WJTYZ32CU665-302-3483</vt:lpwstr>
  </property>
  <property fmtid="{D5CDD505-2E9C-101B-9397-08002B2CF9AE}" pid="5" name="_MarkAsFinal">
    <vt:bool>true</vt:bool>
  </property>
</Properties>
</file>